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155" windowHeight="7155"/>
  </bookViews>
  <sheets>
    <sheet name="申し込み確認書" sheetId="1" r:id="rId1"/>
    <sheet name="一覧表" sheetId="2" r:id="rId2"/>
    <sheet name="業績一覧" sheetId="3" r:id="rId3"/>
  </sheets>
  <definedNames>
    <definedName name="_xlnm._FilterDatabase" localSheetId="2" hidden="1">業績一覧!$A$14:$C$70</definedName>
  </definedNames>
  <calcPr calcId="125725"/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10"/>
  <c r="D11"/>
  <c r="D2"/>
  <c r="D2" i="2"/>
  <c r="D4"/>
  <c r="D5"/>
  <c r="D6"/>
  <c r="D7"/>
  <c r="D8"/>
  <c r="D9"/>
  <c r="D10"/>
  <c r="D11"/>
  <c r="D12"/>
  <c r="D13"/>
  <c r="D14"/>
  <c r="D3"/>
</calcChain>
</file>

<file path=xl/sharedStrings.xml><?xml version="1.0" encoding="utf-8"?>
<sst xmlns="http://schemas.openxmlformats.org/spreadsheetml/2006/main" count="119" uniqueCount="63">
  <si>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</si>
  <si>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</si>
  <si>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</si>
  <si>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申込日</t>
    <rPh sb="0" eb="3">
      <t>モウシコミビ</t>
    </rPh>
    <phoneticPr fontId="2"/>
  </si>
  <si>
    <t>納入期限日</t>
    <rPh sb="0" eb="2">
      <t>ノウニュウ</t>
    </rPh>
    <rPh sb="2" eb="4">
      <t>キゲン</t>
    </rPh>
    <rPh sb="4" eb="5">
      <t>ビ</t>
    </rPh>
    <phoneticPr fontId="2"/>
  </si>
  <si>
    <t>申し込み確認書</t>
    <rPh sb="0" eb="1">
      <t>モウ</t>
    </rPh>
    <rPh sb="2" eb="3">
      <t>コ</t>
    </rPh>
    <rPh sb="4" eb="6">
      <t>カクニン</t>
    </rPh>
    <rPh sb="6" eb="7">
      <t>ショ</t>
    </rPh>
    <phoneticPr fontId="2"/>
  </si>
  <si>
    <t>本日はツアーお申込みいただきありがとうございます。</t>
    <rPh sb="0" eb="2">
      <t>ホンジツ</t>
    </rPh>
    <rPh sb="7" eb="9">
      <t>モウシコ</t>
    </rPh>
    <phoneticPr fontId="2"/>
  </si>
  <si>
    <t>ツアー代金は、申込日より</t>
    <rPh sb="3" eb="5">
      <t>ダイキン</t>
    </rPh>
    <rPh sb="7" eb="10">
      <t>モウシコミビ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</si>
  <si>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</si>
  <si>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</si>
  <si>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</si>
  <si>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フライト予定時刻</t>
    <rPh sb="4" eb="6">
      <t>ヨテイ</t>
    </rPh>
    <rPh sb="6" eb="8">
      <t>ジコク</t>
    </rPh>
    <phoneticPr fontId="2"/>
  </si>
  <si>
    <t>宿泊ホテル</t>
    <rPh sb="0" eb="2">
      <t>シュクハク</t>
    </rPh>
    <phoneticPr fontId="2"/>
  </si>
  <si>
    <t>日以内にご入金をお願いします。</t>
    <rPh sb="0" eb="1">
      <t>ヒ</t>
    </rPh>
    <rPh sb="1" eb="3">
      <t>イナイ</t>
    </rPh>
    <rPh sb="5" eb="7">
      <t>ニュウキン</t>
    </rPh>
    <rPh sb="9" eb="10">
      <t>ネガ</t>
    </rPh>
    <phoneticPr fontId="2"/>
  </si>
  <si>
    <t>空港バス行先名称</t>
    <rPh sb="0" eb="2">
      <t>クウコウ</t>
    </rPh>
    <rPh sb="4" eb="6">
      <t>イキサキ</t>
    </rPh>
    <rPh sb="6" eb="8">
      <t>メイショウ</t>
    </rPh>
    <phoneticPr fontId="2"/>
  </si>
  <si>
    <t>LAGグランディスホテル</t>
    <phoneticPr fontId="2"/>
  </si>
  <si>
    <t>ツアー日のフライト予定</t>
    <rPh sb="3" eb="4">
      <t>ビ</t>
    </rPh>
    <rPh sb="9" eb="11">
      <t>ヨテイ</t>
    </rPh>
    <phoneticPr fontId="2"/>
  </si>
  <si>
    <t>出発曜日</t>
    <rPh sb="0" eb="2">
      <t>シュッパツ</t>
    </rPh>
    <rPh sb="2" eb="4">
      <t>ヨウビ</t>
    </rPh>
    <phoneticPr fontId="2"/>
  </si>
  <si>
    <t>出発日</t>
    <rPh sb="0" eb="2">
      <t>シュッパツ</t>
    </rPh>
    <rPh sb="2" eb="3">
      <t>ビ</t>
    </rPh>
    <phoneticPr fontId="2"/>
  </si>
  <si>
    <t>基本料金</t>
    <rPh sb="0" eb="2">
      <t>キホン</t>
    </rPh>
    <rPh sb="2" eb="4">
      <t>リョウキン</t>
    </rPh>
    <phoneticPr fontId="2"/>
  </si>
  <si>
    <t>合計</t>
    <rPh sb="0" eb="2">
      <t>ゴウケイ</t>
    </rPh>
    <phoneticPr fontId="2"/>
  </si>
  <si>
    <t>期間料金</t>
    <rPh sb="0" eb="2">
      <t>キカン</t>
    </rPh>
    <rPh sb="2" eb="4">
      <t>リョウキン</t>
    </rPh>
    <phoneticPr fontId="2"/>
  </si>
  <si>
    <t>申し込み人数</t>
    <rPh sb="0" eb="1">
      <t>モウ</t>
    </rPh>
    <rPh sb="2" eb="3">
      <t>コ</t>
    </rPh>
    <rPh sb="4" eb="6">
      <t>ニンズウ</t>
    </rPh>
    <phoneticPr fontId="2"/>
  </si>
  <si>
    <t>人気度</t>
    <rPh sb="0" eb="2">
      <t>ニンキ</t>
    </rPh>
    <rPh sb="2" eb="3">
      <t>ド</t>
    </rPh>
    <phoneticPr fontId="2"/>
  </si>
  <si>
    <t>×</t>
    <phoneticPr fontId="2"/>
  </si>
  <si>
    <t>△</t>
    <phoneticPr fontId="2"/>
  </si>
  <si>
    <t>○</t>
    <phoneticPr fontId="2"/>
  </si>
  <si>
    <t>◎</t>
    <phoneticPr fontId="2"/>
  </si>
  <si>
    <t>締切</t>
    <rPh sb="0" eb="2">
      <t>シメキリ</t>
    </rPh>
    <phoneticPr fontId="2"/>
  </si>
  <si>
    <t>最少開催人数5人につき、4人以下の人気度はなし</t>
    <rPh sb="0" eb="2">
      <t>サイショウ</t>
    </rPh>
    <rPh sb="2" eb="4">
      <t>カイサイ</t>
    </rPh>
    <rPh sb="4" eb="6">
      <t>ニンズウ</t>
    </rPh>
    <rPh sb="7" eb="8">
      <t>ニン</t>
    </rPh>
    <rPh sb="13" eb="16">
      <t>ニンイカ</t>
    </rPh>
    <rPh sb="17" eb="19">
      <t>ニンキ</t>
    </rPh>
    <rPh sb="19" eb="20">
      <t>ド</t>
    </rPh>
    <phoneticPr fontId="2"/>
  </si>
  <si>
    <t>4月分ツアー</t>
    <rPh sb="1" eb="3">
      <t>ガツブン</t>
    </rPh>
    <phoneticPr fontId="2"/>
  </si>
  <si>
    <t>5月分ツアー</t>
    <rPh sb="1" eb="3">
      <t>ガツブン</t>
    </rPh>
    <phoneticPr fontId="2"/>
  </si>
  <si>
    <t>営業担当窓口</t>
    <rPh sb="0" eb="2">
      <t>エイギョウ</t>
    </rPh>
    <rPh sb="2" eb="4">
      <t>タントウ</t>
    </rPh>
    <rPh sb="4" eb="6">
      <t>マドグチ</t>
    </rPh>
    <phoneticPr fontId="2"/>
  </si>
  <si>
    <t>千葉営業所</t>
    <rPh sb="0" eb="2">
      <t>チバ</t>
    </rPh>
    <rPh sb="2" eb="5">
      <t>エイギョウショ</t>
    </rPh>
    <phoneticPr fontId="2"/>
  </si>
  <si>
    <t>横浜営業所</t>
    <rPh sb="0" eb="2">
      <t>ヨコハマ</t>
    </rPh>
    <rPh sb="2" eb="5">
      <t>エイギョウショ</t>
    </rPh>
    <phoneticPr fontId="2"/>
  </si>
  <si>
    <t>江東営業所</t>
    <rPh sb="0" eb="2">
      <t>コウトウ</t>
    </rPh>
    <rPh sb="2" eb="5">
      <t>エイギョウショ</t>
    </rPh>
    <phoneticPr fontId="2"/>
  </si>
  <si>
    <t>市原営業所</t>
    <rPh sb="0" eb="2">
      <t>イチハラ</t>
    </rPh>
    <rPh sb="2" eb="5">
      <t>エイギョウショ</t>
    </rPh>
    <phoneticPr fontId="2"/>
  </si>
  <si>
    <t>船橋営業所</t>
    <rPh sb="0" eb="2">
      <t>フナバシ</t>
    </rPh>
    <rPh sb="2" eb="5">
      <t>エイギョウショ</t>
    </rPh>
    <phoneticPr fontId="2"/>
  </si>
  <si>
    <t>上野営業所</t>
    <rPh sb="0" eb="2">
      <t>ウエノ</t>
    </rPh>
    <rPh sb="2" eb="5">
      <t>エイギョウショ</t>
    </rPh>
    <phoneticPr fontId="2"/>
  </si>
  <si>
    <t>池袋営業所</t>
    <rPh sb="0" eb="2">
      <t>イケブクロ</t>
    </rPh>
    <rPh sb="2" eb="5">
      <t>エイギョウショ</t>
    </rPh>
    <phoneticPr fontId="2"/>
  </si>
  <si>
    <t>目黒営業所</t>
    <rPh sb="0" eb="2">
      <t>メグロ</t>
    </rPh>
    <rPh sb="2" eb="5">
      <t>エイギョウショ</t>
    </rPh>
    <phoneticPr fontId="2"/>
  </si>
  <si>
    <t>川崎営業所</t>
    <rPh sb="0" eb="2">
      <t>カワサキ</t>
    </rPh>
    <rPh sb="2" eb="5">
      <t>エイギョウショ</t>
    </rPh>
    <phoneticPr fontId="2"/>
  </si>
  <si>
    <t>横須賀営業所</t>
    <rPh sb="0" eb="3">
      <t>ヨコスカ</t>
    </rPh>
    <rPh sb="3" eb="6">
      <t>エイギョウショ</t>
    </rPh>
    <phoneticPr fontId="2"/>
  </si>
  <si>
    <t>評価1</t>
    <rPh sb="0" eb="2">
      <t>ヒョウカ</t>
    </rPh>
    <phoneticPr fontId="2"/>
  </si>
  <si>
    <t>評価2</t>
    <rPh sb="0" eb="2">
      <t>ヒョウカ</t>
    </rPh>
    <phoneticPr fontId="2"/>
  </si>
  <si>
    <t>行先</t>
    <rPh sb="0" eb="2">
      <t>イキサキ</t>
    </rPh>
    <phoneticPr fontId="2"/>
  </si>
  <si>
    <t>アメリカ西海岸</t>
    <rPh sb="4" eb="7">
      <t>ニシカイガン</t>
    </rPh>
    <phoneticPr fontId="2"/>
  </si>
  <si>
    <t>ニューヨーク</t>
    <phoneticPr fontId="2"/>
  </si>
  <si>
    <t>韓国</t>
    <rPh sb="0" eb="2">
      <t>カンコク</t>
    </rPh>
    <phoneticPr fontId="2"/>
  </si>
  <si>
    <t>フランス</t>
    <phoneticPr fontId="2"/>
  </si>
  <si>
    <t>イタリア</t>
    <phoneticPr fontId="2"/>
  </si>
  <si>
    <t>ニューヨーク</t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</si>
  <si>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</si>
  <si>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</si>
  <si>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イギリス</t>
    <phoneticPr fontId="2"/>
  </si>
  <si>
    <t>スイス</t>
    <phoneticPr fontId="2"/>
  </si>
  <si>
    <t>ドイツ</t>
    <phoneticPr fontId="2"/>
  </si>
  <si>
    <t>金額</t>
    <rPh sb="0" eb="2">
      <t>キンガク</t>
    </rPh>
    <phoneticPr fontId="2"/>
  </si>
  <si>
    <t>売上日</t>
    <rPh sb="0" eb="3">
      <t>ウリアゲビ</t>
    </rPh>
    <phoneticPr fontId="2"/>
  </si>
  <si>
    <t>件数</t>
    <rPh sb="0" eb="2">
      <t>ケンスウ</t>
    </rPh>
    <phoneticPr fontId="2"/>
  </si>
  <si>
    <t>文字数</t>
    <rPh sb="0" eb="3">
      <t>モジスウ</t>
    </rPh>
    <phoneticPr fontId="2"/>
  </si>
  <si>
    <t>&gt;=2012/3/15</t>
    <phoneticPr fontId="2"/>
  </si>
  <si>
    <t>&gt;=2012/3/10</t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</si>
</sst>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6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38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7" borderId="1" xfId="0" applyFill="1" applyBorder="1">
      <alignment vertical="center"/>
    </xf>
    <xf numFmtId="14" fontId="0" fillId="0" borderId="2" xfId="0" applyNumberFormat="1" applyBorder="1">
      <alignment vertical="center"/>
    </xf>
    <xf numFmtId="18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/>
  </sheetViews>
  <sheetFormatPr defaultRowHeight="13.5"/>
  <cols>
    <col min="1" max="1" width="22" customWidth="1"/>
    <col min="2" max="2" width="11.5" customWidth="1"/>
    <col min="3" max="5" width="12.375" customWidth="1"/>
    <col min="6" max="6" width="19.25" customWidth="1"/>
  </cols>
  <sheetData>
    <row r="1" spans="1:6" ht="17.25">
      <c r="B1" s="20" t="s">
        <v>5</v>
      </c>
      <c r="C1" s="20"/>
      <c r="D1" s="20"/>
      <c r="E1" s="20"/>
      <c r="F1" s="20"/>
    </row>
    <row r="3" spans="1:6" ht="14.25" thickBot="1">
      <c r="A3" t="s">
        <v>6</v>
      </c>
    </row>
    <row r="4" spans="1:6" ht="14.25" thickBot="1">
      <c r="A4" t="s">
        <v>7</v>
      </c>
      <c r="B4" s="11">
        <v>7</v>
      </c>
      <c r="C4" t="s">
        <v>13</v>
      </c>
    </row>
    <row r="6" spans="1:6">
      <c r="A6" s="3" t="s">
        <v>3</v>
      </c>
      <c r="B6" s="3" t="s">
        <v>0</v>
      </c>
      <c r="C6" s="3" t="s">
        <v>1</v>
      </c>
      <c r="D6" s="3" t="s">
        <v>2</v>
      </c>
      <c r="E6" s="3" t="s">
        <v>4</v>
      </c>
    </row>
    <row r="7" spans="1:6">
      <c r="A7" s="7">
        <v>40985</v>
      </c>
      <c r="B7" s="1"/>
      <c r="C7" s="1"/>
      <c r="D7" s="1"/>
      <c r="E7" s="12"/>
    </row>
    <row r="10" spans="1:6">
      <c r="A10" s="4" t="s">
        <v>16</v>
      </c>
      <c r="B10" s="4" t="s">
        <v>17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6">
      <c r="A11" s="7">
        <v>41031</v>
      </c>
      <c r="B11" s="19"/>
      <c r="C11" s="1">
        <v>18</v>
      </c>
      <c r="D11" s="1">
        <v>15</v>
      </c>
      <c r="E11" s="1">
        <v>0</v>
      </c>
      <c r="F11" s="13"/>
    </row>
    <row r="13" spans="1:6">
      <c r="A13" s="5" t="s">
        <v>12</v>
      </c>
      <c r="B13" s="5" t="s">
        <v>60</v>
      </c>
    </row>
    <row r="14" spans="1:6">
      <c r="A14" s="1" t="s">
        <v>15</v>
      </c>
      <c r="B14" s="1"/>
    </row>
    <row r="16" spans="1:6">
      <c r="A16" s="5" t="s">
        <v>14</v>
      </c>
    </row>
    <row r="17" spans="1:1">
      <c r="A17" s="1"/>
    </row>
  </sheetData>
  <mergeCells count="1">
    <mergeCell ref="B1:F1"/>
  </mergeCells>
  <phoneticPr fontId="2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/>
  </sheetViews>
  <sheetFormatPr defaultRowHeight="13.5"/>
  <cols>
    <col min="1" max="1" width="10.75" customWidth="1"/>
    <col min="2" max="2" width="12.75" customWidth="1"/>
    <col min="3" max="3" width="11.5" customWidth="1"/>
    <col min="4" max="4" width="12.5" customWidth="1"/>
    <col min="5" max="5" width="12.875" customWidth="1"/>
    <col min="6" max="6" width="9.625" customWidth="1"/>
    <col min="7" max="7" width="10" customWidth="1"/>
    <col min="9" max="9" width="12.5" bestFit="1" customWidth="1"/>
  </cols>
  <sheetData>
    <row r="1" spans="1:10">
      <c r="A1" s="6" t="s">
        <v>18</v>
      </c>
      <c r="B1" s="6" t="s">
        <v>19</v>
      </c>
      <c r="C1" s="6" t="s">
        <v>21</v>
      </c>
      <c r="D1" s="6" t="s">
        <v>20</v>
      </c>
      <c r="E1" s="6" t="s">
        <v>22</v>
      </c>
      <c r="F1" s="6" t="s">
        <v>23</v>
      </c>
      <c r="G1" s="6" t="s">
        <v>23</v>
      </c>
      <c r="I1" s="6" t="s">
        <v>22</v>
      </c>
      <c r="J1" s="6" t="s">
        <v>23</v>
      </c>
    </row>
    <row r="2" spans="1:10">
      <c r="A2" s="7">
        <v>41025</v>
      </c>
      <c r="B2" s="8">
        <v>150000</v>
      </c>
      <c r="C2" s="8">
        <v>0</v>
      </c>
      <c r="D2" s="9">
        <f>SUM(B2:C2)</f>
        <v>150000</v>
      </c>
      <c r="E2" s="10">
        <v>11</v>
      </c>
      <c r="F2" s="1"/>
      <c r="G2" s="1"/>
      <c r="I2" s="1">
        <v>5</v>
      </c>
      <c r="J2" s="1" t="s">
        <v>24</v>
      </c>
    </row>
    <row r="3" spans="1:10">
      <c r="A3" s="7">
        <v>41026</v>
      </c>
      <c r="B3" s="8">
        <v>150000</v>
      </c>
      <c r="C3" s="8">
        <v>0</v>
      </c>
      <c r="D3" s="9">
        <f>SUM(B3:C3)</f>
        <v>150000</v>
      </c>
      <c r="E3" s="1">
        <v>4</v>
      </c>
      <c r="F3" s="1"/>
      <c r="G3" s="1"/>
      <c r="I3" s="1">
        <v>10</v>
      </c>
      <c r="J3" s="1" t="s">
        <v>25</v>
      </c>
    </row>
    <row r="4" spans="1:10">
      <c r="A4" s="7">
        <v>41027</v>
      </c>
      <c r="B4" s="8">
        <v>158000</v>
      </c>
      <c r="C4" s="8">
        <v>10000</v>
      </c>
      <c r="D4" s="9">
        <f t="shared" ref="D4:D14" si="0">SUM(B4:C4)</f>
        <v>168000</v>
      </c>
      <c r="E4" s="1">
        <v>18</v>
      </c>
      <c r="F4" s="1"/>
      <c r="G4" s="1"/>
      <c r="I4" s="1">
        <v>15</v>
      </c>
      <c r="J4" s="1" t="s">
        <v>26</v>
      </c>
    </row>
    <row r="5" spans="1:10">
      <c r="A5" s="7">
        <v>41028</v>
      </c>
      <c r="B5" s="8">
        <v>160000</v>
      </c>
      <c r="C5" s="8">
        <v>30000</v>
      </c>
      <c r="D5" s="9">
        <f t="shared" si="0"/>
        <v>190000</v>
      </c>
      <c r="E5" s="1">
        <v>14</v>
      </c>
      <c r="F5" s="1"/>
      <c r="G5" s="1"/>
      <c r="I5" s="1">
        <v>20</v>
      </c>
      <c r="J5" s="1" t="s">
        <v>27</v>
      </c>
    </row>
    <row r="6" spans="1:10">
      <c r="A6" s="7">
        <v>41029</v>
      </c>
      <c r="B6" s="8">
        <v>170000</v>
      </c>
      <c r="C6" s="8">
        <v>40000</v>
      </c>
      <c r="D6" s="9">
        <f t="shared" si="0"/>
        <v>210000</v>
      </c>
      <c r="E6" s="1">
        <v>20</v>
      </c>
      <c r="F6" s="1"/>
      <c r="G6" s="1"/>
      <c r="I6" s="1">
        <v>25</v>
      </c>
      <c r="J6" s="1" t="s">
        <v>28</v>
      </c>
    </row>
    <row r="7" spans="1:10">
      <c r="A7" s="7">
        <v>41030</v>
      </c>
      <c r="B7" s="8">
        <v>160000</v>
      </c>
      <c r="C7" s="8">
        <v>50000</v>
      </c>
      <c r="D7" s="9">
        <f t="shared" si="0"/>
        <v>210000</v>
      </c>
      <c r="E7" s="1">
        <v>25</v>
      </c>
      <c r="F7" s="1"/>
      <c r="G7" s="1"/>
    </row>
    <row r="8" spans="1:10">
      <c r="A8" s="7">
        <v>41031</v>
      </c>
      <c r="B8" s="8">
        <v>155000</v>
      </c>
      <c r="C8" s="8">
        <v>50000</v>
      </c>
      <c r="D8" s="9">
        <f t="shared" si="0"/>
        <v>205000</v>
      </c>
      <c r="E8" s="1">
        <v>22</v>
      </c>
      <c r="F8" s="1"/>
      <c r="G8" s="1"/>
      <c r="I8" t="s">
        <v>29</v>
      </c>
    </row>
    <row r="9" spans="1:10">
      <c r="A9" s="7">
        <v>41032</v>
      </c>
      <c r="B9" s="8">
        <v>180000</v>
      </c>
      <c r="C9" s="8">
        <v>50000</v>
      </c>
      <c r="D9" s="9">
        <f t="shared" si="0"/>
        <v>230000</v>
      </c>
      <c r="E9" s="1">
        <v>23</v>
      </c>
      <c r="F9" s="1"/>
      <c r="G9" s="1"/>
    </row>
    <row r="10" spans="1:10">
      <c r="A10" s="7">
        <v>41033</v>
      </c>
      <c r="B10" s="8">
        <v>180000</v>
      </c>
      <c r="C10" s="8">
        <v>40000</v>
      </c>
      <c r="D10" s="9">
        <f t="shared" si="0"/>
        <v>220000</v>
      </c>
      <c r="E10" s="1">
        <v>19</v>
      </c>
      <c r="F10" s="1"/>
      <c r="G10" s="1"/>
    </row>
    <row r="11" spans="1:10">
      <c r="A11" s="7">
        <v>41034</v>
      </c>
      <c r="B11" s="8">
        <v>170000</v>
      </c>
      <c r="C11" s="8">
        <v>30000</v>
      </c>
      <c r="D11" s="9">
        <f t="shared" si="0"/>
        <v>200000</v>
      </c>
      <c r="E11" s="1">
        <v>20</v>
      </c>
      <c r="F11" s="1"/>
      <c r="G11" s="1"/>
    </row>
    <row r="12" spans="1:10">
      <c r="A12" s="7">
        <v>41035</v>
      </c>
      <c r="B12" s="8">
        <v>165000</v>
      </c>
      <c r="C12" s="8">
        <v>10000</v>
      </c>
      <c r="D12" s="9">
        <f t="shared" si="0"/>
        <v>175000</v>
      </c>
      <c r="E12" s="1">
        <v>17</v>
      </c>
      <c r="F12" s="1"/>
      <c r="G12" s="1"/>
    </row>
    <row r="13" spans="1:10">
      <c r="A13" s="7">
        <v>41036</v>
      </c>
      <c r="B13" s="8">
        <v>160000</v>
      </c>
      <c r="C13" s="8">
        <v>0</v>
      </c>
      <c r="D13" s="9">
        <f t="shared" si="0"/>
        <v>160000</v>
      </c>
      <c r="E13" s="1">
        <v>8</v>
      </c>
      <c r="F13" s="1"/>
      <c r="G13" s="1"/>
    </row>
    <row r="14" spans="1:10">
      <c r="A14" s="7">
        <v>41037</v>
      </c>
      <c r="B14" s="8">
        <v>150000</v>
      </c>
      <c r="C14" s="8">
        <v>0</v>
      </c>
      <c r="D14" s="9">
        <f t="shared" si="0"/>
        <v>150000</v>
      </c>
      <c r="E14" s="1">
        <v>1</v>
      </c>
      <c r="F14" s="1"/>
      <c r="G14" s="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/>
  </sheetViews>
  <sheetFormatPr defaultRowHeight="13.5"/>
  <cols>
    <col min="1" max="1" width="13" bestFit="1" customWidth="1"/>
    <col min="2" max="6" width="12.875" customWidth="1"/>
    <col min="7" max="7" width="11.875" customWidth="1"/>
  </cols>
  <sheetData>
    <row r="1" spans="1:7">
      <c r="A1" s="2" t="s">
        <v>32</v>
      </c>
      <c r="B1" s="2" t="s">
        <v>30</v>
      </c>
      <c r="C1" s="2" t="s">
        <v>31</v>
      </c>
      <c r="D1" s="2" t="s">
        <v>20</v>
      </c>
      <c r="E1" s="2" t="s">
        <v>43</v>
      </c>
      <c r="F1" s="2" t="s">
        <v>44</v>
      </c>
    </row>
    <row r="2" spans="1:7">
      <c r="A2" s="1" t="s">
        <v>33</v>
      </c>
      <c r="B2" s="8">
        <v>1509830</v>
      </c>
      <c r="C2" s="8">
        <v>1280000</v>
      </c>
      <c r="D2" s="8">
        <f>SUM(B2:C2)</f>
        <v>2789830</v>
      </c>
      <c r="E2" s="1"/>
      <c r="F2" s="1"/>
    </row>
    <row r="3" spans="1:7">
      <c r="A3" s="1" t="s">
        <v>36</v>
      </c>
      <c r="B3" s="8">
        <v>987600</v>
      </c>
      <c r="C3" s="8">
        <v>1080000</v>
      </c>
      <c r="D3" s="8">
        <f t="shared" ref="D3:D11" si="0">SUM(B3:C3)</f>
        <v>2067600</v>
      </c>
      <c r="E3" s="1"/>
      <c r="F3" s="1"/>
    </row>
    <row r="4" spans="1:7">
      <c r="A4" s="1" t="s">
        <v>37</v>
      </c>
      <c r="B4" s="8">
        <v>1509800</v>
      </c>
      <c r="C4" s="8">
        <v>1890000</v>
      </c>
      <c r="D4" s="8">
        <f t="shared" si="0"/>
        <v>3399800</v>
      </c>
      <c r="E4" s="1"/>
      <c r="F4" s="1"/>
    </row>
    <row r="5" spans="1:7">
      <c r="A5" s="1" t="s">
        <v>35</v>
      </c>
      <c r="B5" s="8">
        <v>2109800</v>
      </c>
      <c r="C5" s="8">
        <v>2530000</v>
      </c>
      <c r="D5" s="8">
        <f t="shared" si="0"/>
        <v>4639800</v>
      </c>
      <c r="E5" s="1"/>
      <c r="F5" s="1"/>
    </row>
    <row r="6" spans="1:7">
      <c r="A6" s="1" t="s">
        <v>38</v>
      </c>
      <c r="B6" s="8">
        <v>2593000</v>
      </c>
      <c r="C6" s="8">
        <v>3389000</v>
      </c>
      <c r="D6" s="8">
        <f t="shared" si="0"/>
        <v>5982000</v>
      </c>
      <c r="E6" s="1"/>
      <c r="F6" s="1"/>
    </row>
    <row r="7" spans="1:7">
      <c r="A7" s="1" t="s">
        <v>39</v>
      </c>
      <c r="B7" s="8">
        <v>3002200</v>
      </c>
      <c r="C7" s="8">
        <v>3587000</v>
      </c>
      <c r="D7" s="8">
        <f t="shared" si="0"/>
        <v>6589200</v>
      </c>
      <c r="E7" s="1"/>
      <c r="F7" s="1"/>
    </row>
    <row r="8" spans="1:7">
      <c r="A8" s="1" t="s">
        <v>40</v>
      </c>
      <c r="B8" s="8">
        <v>1109800</v>
      </c>
      <c r="C8" s="8">
        <v>1678000</v>
      </c>
      <c r="D8" s="8">
        <f t="shared" si="0"/>
        <v>2787800</v>
      </c>
      <c r="E8" s="1"/>
      <c r="F8" s="1"/>
    </row>
    <row r="9" spans="1:7">
      <c r="A9" s="1" t="s">
        <v>34</v>
      </c>
      <c r="B9" s="8">
        <v>1020400</v>
      </c>
      <c r="C9" s="8">
        <v>1488000</v>
      </c>
      <c r="D9" s="8">
        <f t="shared" si="0"/>
        <v>2508400</v>
      </c>
      <c r="E9" s="1"/>
      <c r="F9" s="1"/>
    </row>
    <row r="10" spans="1:7">
      <c r="A10" s="14" t="s">
        <v>41</v>
      </c>
      <c r="B10" s="8">
        <v>880300</v>
      </c>
      <c r="C10" s="8">
        <v>1098000</v>
      </c>
      <c r="D10" s="8">
        <f t="shared" si="0"/>
        <v>1978300</v>
      </c>
      <c r="E10" s="1"/>
      <c r="F10" s="1"/>
    </row>
    <row r="11" spans="1:7">
      <c r="A11" s="14" t="s">
        <v>42</v>
      </c>
      <c r="B11" s="8">
        <v>789000</v>
      </c>
      <c r="C11" s="8">
        <v>909000</v>
      </c>
      <c r="D11" s="8">
        <f t="shared" si="0"/>
        <v>1698000</v>
      </c>
      <c r="E11" s="1"/>
      <c r="F11" s="1"/>
    </row>
    <row r="14" spans="1:7">
      <c r="A14" s="2" t="s">
        <v>58</v>
      </c>
      <c r="B14" s="2" t="s">
        <v>45</v>
      </c>
      <c r="C14" s="2" t="s">
        <v>57</v>
      </c>
      <c r="E14" s="17" t="s">
        <v>58</v>
      </c>
      <c r="F14" s="16" t="s">
        <v>45</v>
      </c>
      <c r="G14" s="2" t="s">
        <v>20</v>
      </c>
    </row>
    <row r="15" spans="1:7">
      <c r="A15" s="7">
        <v>40969</v>
      </c>
      <c r="B15" s="1" t="s">
        <v>46</v>
      </c>
      <c r="C15" s="8">
        <v>230000</v>
      </c>
      <c r="E15" s="14" t="s">
        <v>61</v>
      </c>
      <c r="F15" s="15" t="s">
        <v>46</v>
      </c>
      <c r="G15" s="8"/>
    </row>
    <row r="16" spans="1:7">
      <c r="A16" s="7">
        <v>40970</v>
      </c>
      <c r="B16" s="1" t="s">
        <v>47</v>
      </c>
      <c r="C16" s="8">
        <v>540000</v>
      </c>
    </row>
    <row r="17" spans="1:7">
      <c r="A17" s="7">
        <v>40971</v>
      </c>
      <c r="B17" s="1" t="s">
        <v>48</v>
      </c>
      <c r="C17" s="8">
        <v>50000</v>
      </c>
      <c r="E17" s="16" t="s">
        <v>58</v>
      </c>
      <c r="F17" s="17" t="s">
        <v>45</v>
      </c>
      <c r="G17" s="2" t="s">
        <v>59</v>
      </c>
    </row>
    <row r="18" spans="1:7">
      <c r="A18" s="7">
        <v>40972</v>
      </c>
      <c r="B18" s="1" t="s">
        <v>49</v>
      </c>
      <c r="C18" s="8">
        <v>240000</v>
      </c>
      <c r="E18" s="18" t="s">
        <v>62</v>
      </c>
      <c r="F18" s="18" t="s">
        <v>50</v>
      </c>
      <c r="G18" s="1"/>
    </row>
    <row r="19" spans="1:7">
      <c r="A19" s="7">
        <v>40974</v>
      </c>
      <c r="B19" s="1" t="s">
        <v>50</v>
      </c>
      <c r="C19" s="8">
        <v>280000</v>
      </c>
    </row>
    <row r="20" spans="1:7">
      <c r="A20" s="7">
        <v>40974</v>
      </c>
      <c r="B20" s="1" t="s">
        <v>53</v>
      </c>
      <c r="C20" s="8">
        <v>59000</v>
      </c>
    </row>
    <row r="21" spans="1:7">
      <c r="A21" s="7">
        <v>40976</v>
      </c>
      <c r="B21" s="1" t="s">
        <v>46</v>
      </c>
      <c r="C21" s="8">
        <v>450000</v>
      </c>
    </row>
    <row r="22" spans="1:7">
      <c r="A22" s="7">
        <v>40978</v>
      </c>
      <c r="B22" s="1" t="s">
        <v>51</v>
      </c>
      <c r="C22" s="8">
        <v>250000</v>
      </c>
    </row>
    <row r="23" spans="1:7">
      <c r="A23" s="7">
        <v>40978</v>
      </c>
      <c r="B23" s="1" t="s">
        <v>52</v>
      </c>
      <c r="C23" s="8">
        <v>60000</v>
      </c>
    </row>
    <row r="24" spans="1:7">
      <c r="A24" s="7">
        <v>40978</v>
      </c>
      <c r="B24" s="1" t="s">
        <v>53</v>
      </c>
      <c r="C24" s="8">
        <v>20000</v>
      </c>
    </row>
    <row r="25" spans="1:7">
      <c r="A25" s="7">
        <v>40979</v>
      </c>
      <c r="B25" s="1" t="s">
        <v>48</v>
      </c>
      <c r="C25" s="8">
        <v>60000</v>
      </c>
    </row>
    <row r="26" spans="1:7">
      <c r="A26" s="7">
        <v>40981</v>
      </c>
      <c r="B26" s="1" t="s">
        <v>51</v>
      </c>
      <c r="C26" s="8">
        <v>420000</v>
      </c>
    </row>
    <row r="27" spans="1:7">
      <c r="A27" s="7">
        <v>40981</v>
      </c>
      <c r="B27" s="1" t="s">
        <v>50</v>
      </c>
      <c r="C27" s="8">
        <v>300000</v>
      </c>
    </row>
    <row r="28" spans="1:7">
      <c r="A28" s="7">
        <v>40982</v>
      </c>
      <c r="B28" s="1" t="s">
        <v>54</v>
      </c>
      <c r="C28" s="8">
        <v>280000</v>
      </c>
    </row>
    <row r="29" spans="1:7">
      <c r="A29" s="7">
        <v>40983</v>
      </c>
      <c r="B29" s="1" t="s">
        <v>49</v>
      </c>
      <c r="C29" s="8">
        <v>420000</v>
      </c>
    </row>
    <row r="30" spans="1:7">
      <c r="A30" s="7">
        <v>40983</v>
      </c>
      <c r="B30" s="1" t="s">
        <v>55</v>
      </c>
      <c r="C30" s="8">
        <v>300000</v>
      </c>
    </row>
    <row r="31" spans="1:7">
      <c r="A31" s="7">
        <v>40984</v>
      </c>
      <c r="B31" s="1" t="s">
        <v>56</v>
      </c>
      <c r="C31" s="8">
        <v>520000</v>
      </c>
    </row>
    <row r="32" spans="1:7">
      <c r="A32" s="7">
        <v>40985</v>
      </c>
      <c r="B32" s="1" t="s">
        <v>46</v>
      </c>
      <c r="C32" s="8">
        <v>600000</v>
      </c>
    </row>
    <row r="33" spans="1:3">
      <c r="A33" s="7">
        <v>40985</v>
      </c>
      <c r="B33" s="1" t="s">
        <v>48</v>
      </c>
      <c r="C33" s="8">
        <v>100000</v>
      </c>
    </row>
    <row r="34" spans="1:3">
      <c r="A34" s="7">
        <v>40985</v>
      </c>
      <c r="B34" s="1" t="s">
        <v>55</v>
      </c>
      <c r="C34" s="8">
        <v>160000</v>
      </c>
    </row>
    <row r="35" spans="1:3">
      <c r="A35" s="7">
        <v>40985</v>
      </c>
      <c r="B35" s="1" t="s">
        <v>56</v>
      </c>
      <c r="C35" s="8">
        <v>150000</v>
      </c>
    </row>
    <row r="36" spans="1:3">
      <c r="A36" s="7">
        <v>40985</v>
      </c>
      <c r="B36" s="1" t="s">
        <v>50</v>
      </c>
      <c r="C36" s="8">
        <v>480000</v>
      </c>
    </row>
    <row r="37" spans="1:3">
      <c r="A37" s="7">
        <v>40986</v>
      </c>
      <c r="B37" s="1" t="s">
        <v>54</v>
      </c>
      <c r="C37" s="8">
        <v>380000</v>
      </c>
    </row>
    <row r="38" spans="1:3">
      <c r="A38" s="7">
        <v>40986</v>
      </c>
      <c r="B38" s="1" t="s">
        <v>46</v>
      </c>
      <c r="C38" s="8">
        <v>400000</v>
      </c>
    </row>
    <row r="39" spans="1:3">
      <c r="A39" s="7">
        <v>40987</v>
      </c>
      <c r="B39" s="1" t="s">
        <v>53</v>
      </c>
      <c r="C39" s="8">
        <v>100000</v>
      </c>
    </row>
    <row r="40" spans="1:3">
      <c r="A40" s="7">
        <v>40988</v>
      </c>
      <c r="B40" s="1" t="s">
        <v>48</v>
      </c>
      <c r="C40" s="8">
        <v>60000</v>
      </c>
    </row>
    <row r="41" spans="1:3">
      <c r="A41" s="7">
        <v>40988</v>
      </c>
      <c r="B41" s="1" t="s">
        <v>52</v>
      </c>
      <c r="C41" s="8">
        <v>100000</v>
      </c>
    </row>
    <row r="42" spans="1:3">
      <c r="A42" s="7">
        <v>40988</v>
      </c>
      <c r="B42" s="1" t="s">
        <v>51</v>
      </c>
      <c r="C42" s="8">
        <v>300000</v>
      </c>
    </row>
    <row r="43" spans="1:3">
      <c r="A43" s="7">
        <v>40988</v>
      </c>
      <c r="B43" s="1" t="s">
        <v>49</v>
      </c>
      <c r="C43" s="8">
        <v>400000</v>
      </c>
    </row>
    <row r="44" spans="1:3">
      <c r="A44" s="7">
        <v>40989</v>
      </c>
      <c r="B44" s="1" t="s">
        <v>52</v>
      </c>
      <c r="C44" s="8">
        <v>80000</v>
      </c>
    </row>
    <row r="45" spans="1:3">
      <c r="A45" s="7">
        <v>40989</v>
      </c>
      <c r="B45" s="1" t="s">
        <v>53</v>
      </c>
      <c r="C45" s="8">
        <v>29000</v>
      </c>
    </row>
    <row r="46" spans="1:3">
      <c r="A46" s="7">
        <v>40989</v>
      </c>
      <c r="B46" s="1" t="s">
        <v>56</v>
      </c>
      <c r="C46" s="8">
        <v>320000</v>
      </c>
    </row>
    <row r="47" spans="1:3">
      <c r="A47" s="7">
        <v>40990</v>
      </c>
      <c r="B47" s="1" t="s">
        <v>50</v>
      </c>
      <c r="C47" s="8">
        <v>180000</v>
      </c>
    </row>
    <row r="48" spans="1:3">
      <c r="A48" s="7">
        <v>40991</v>
      </c>
      <c r="B48" s="1" t="s">
        <v>54</v>
      </c>
      <c r="C48" s="8">
        <v>420000</v>
      </c>
    </row>
    <row r="49" spans="1:3">
      <c r="A49" s="7">
        <v>40991</v>
      </c>
      <c r="B49" s="1" t="s">
        <v>46</v>
      </c>
      <c r="C49" s="8">
        <v>280000</v>
      </c>
    </row>
    <row r="50" spans="1:3">
      <c r="A50" s="7">
        <v>40991</v>
      </c>
      <c r="B50" s="1" t="s">
        <v>48</v>
      </c>
      <c r="C50" s="8">
        <v>40000</v>
      </c>
    </row>
    <row r="51" spans="1:3">
      <c r="A51" s="7">
        <v>40992</v>
      </c>
      <c r="B51" s="1" t="s">
        <v>49</v>
      </c>
      <c r="C51" s="8">
        <v>320000</v>
      </c>
    </row>
    <row r="52" spans="1:3">
      <c r="A52" s="7">
        <v>40993</v>
      </c>
      <c r="B52" s="1" t="s">
        <v>54</v>
      </c>
      <c r="C52" s="8">
        <v>500000</v>
      </c>
    </row>
    <row r="53" spans="1:3">
      <c r="A53" s="7">
        <v>40994</v>
      </c>
      <c r="B53" s="1" t="s">
        <v>50</v>
      </c>
      <c r="C53" s="8">
        <v>500000</v>
      </c>
    </row>
    <row r="54" spans="1:3">
      <c r="A54" s="7">
        <v>40994</v>
      </c>
      <c r="B54" s="1" t="s">
        <v>46</v>
      </c>
      <c r="C54" s="8">
        <v>300000</v>
      </c>
    </row>
    <row r="55" spans="1:3">
      <c r="A55" s="7">
        <v>40994</v>
      </c>
      <c r="B55" s="1" t="s">
        <v>51</v>
      </c>
      <c r="C55" s="8">
        <v>240000</v>
      </c>
    </row>
    <row r="56" spans="1:3">
      <c r="A56" s="7">
        <v>40995</v>
      </c>
      <c r="B56" s="1" t="s">
        <v>48</v>
      </c>
      <c r="C56" s="8">
        <v>60000</v>
      </c>
    </row>
    <row r="57" spans="1:3">
      <c r="A57" s="7">
        <v>40995</v>
      </c>
      <c r="B57" s="1" t="s">
        <v>53</v>
      </c>
      <c r="C57" s="8">
        <v>30000</v>
      </c>
    </row>
    <row r="58" spans="1:3">
      <c r="A58" s="7">
        <v>40995</v>
      </c>
      <c r="B58" s="1" t="s">
        <v>52</v>
      </c>
      <c r="C58" s="8">
        <v>120000</v>
      </c>
    </row>
    <row r="59" spans="1:3">
      <c r="A59" s="7">
        <v>40996</v>
      </c>
      <c r="B59" s="1" t="s">
        <v>50</v>
      </c>
      <c r="C59" s="8">
        <v>320000</v>
      </c>
    </row>
    <row r="60" spans="1:3">
      <c r="A60" s="7">
        <v>40996</v>
      </c>
      <c r="B60" s="1" t="s">
        <v>55</v>
      </c>
      <c r="C60" s="8">
        <v>400000</v>
      </c>
    </row>
    <row r="61" spans="1:3">
      <c r="A61" s="7">
        <v>40996</v>
      </c>
      <c r="B61" s="1" t="s">
        <v>54</v>
      </c>
      <c r="C61" s="8">
        <v>420000</v>
      </c>
    </row>
    <row r="62" spans="1:3">
      <c r="A62" s="7">
        <v>40997</v>
      </c>
      <c r="B62" s="1" t="s">
        <v>51</v>
      </c>
      <c r="C62" s="8">
        <v>490000</v>
      </c>
    </row>
    <row r="63" spans="1:3">
      <c r="A63" s="7">
        <v>40998</v>
      </c>
      <c r="B63" s="1" t="s">
        <v>55</v>
      </c>
      <c r="C63" s="8">
        <v>320000</v>
      </c>
    </row>
    <row r="64" spans="1:3">
      <c r="A64" s="7">
        <v>40998</v>
      </c>
      <c r="B64" s="1" t="s">
        <v>49</v>
      </c>
      <c r="C64" s="8">
        <v>280000</v>
      </c>
    </row>
    <row r="65" spans="1:3">
      <c r="A65" s="7">
        <v>40998</v>
      </c>
      <c r="B65" s="1" t="s">
        <v>46</v>
      </c>
      <c r="C65" s="8">
        <v>730000</v>
      </c>
    </row>
    <row r="66" spans="1:3">
      <c r="A66" s="7">
        <v>40998</v>
      </c>
      <c r="B66" s="1" t="s">
        <v>48</v>
      </c>
      <c r="C66" s="8">
        <v>100000</v>
      </c>
    </row>
    <row r="67" spans="1:3">
      <c r="A67" s="7">
        <v>40999</v>
      </c>
      <c r="B67" s="1" t="s">
        <v>52</v>
      </c>
      <c r="C67" s="8">
        <v>130000</v>
      </c>
    </row>
    <row r="68" spans="1:3">
      <c r="A68" s="7">
        <v>40999</v>
      </c>
      <c r="B68" s="1" t="s">
        <v>51</v>
      </c>
      <c r="C68" s="8">
        <v>370000</v>
      </c>
    </row>
    <row r="69" spans="1:3">
      <c r="A69" s="7">
        <v>40999</v>
      </c>
      <c r="B69" s="1" t="s">
        <v>49</v>
      </c>
      <c r="C69" s="8">
        <v>350000</v>
      </c>
    </row>
    <row r="70" spans="1:3">
      <c r="A70" s="7">
        <v>40999</v>
      </c>
      <c r="B70" s="1" t="s">
        <v>55</v>
      </c>
      <c r="C70" s="8">
        <v>550000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申し込み確認書</vt:lpstr>
      <vt:lpstr>一覧表</vt:lpstr>
      <vt:lpstr>業績一覧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Shoei-Taro</dc:creator>
  <cp:lastModifiedBy>shoeisha</cp:lastModifiedBy>
  <dcterms:created xsi:type="dcterms:W3CDTF">2012-02-07T11:33:27Z</dcterms:created>
  <dcterms:modified xsi:type="dcterms:W3CDTF">2013-04-12T08:33:50Z</dcterms:modified>
</cp:coreProperties>
</file>